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<sst xmlns="http://schemas.openxmlformats.org/spreadsheetml/2006/main" count="32" uniqueCount="32">
  <si>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</si>
  <si>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</si>
  <si>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</si>
  <si>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Grupo de presión.</t>
  </si>
  <si>
    <r>
      <rPr>
        <sz val="8.25"/>
        <color rgb="FF000000"/>
        <rFont val="Arial"/>
        <family val="2"/>
      </rPr>
  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depósito hidroneumático de 24 l, bancada metálica, válvulas de corte, antirretorno y de aislamiento, manómetros, cuadro eléctrico de fuerza y control para la operación totalmente automática del grupo, soporte metálico para cuadro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</si>
  <si>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</si>
  <si>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</si>
  <si>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</si>
  <si>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</si>
  <si>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</si>
  <si>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</si>
  <si>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</si>
  <si>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mt37bce092c</t>
  </si>
  <si>
    <t xml:space="preserve">Ud</t>
  </si>
  <si>
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depósito hidroneumático de 24 l, bancada metálica, válvulas de corte, antirretorno y de aislamiento, manómetros, cuadro eléctrico de fuerza y control para la operación totalmente automática del grupo, soporte metálico para cuadro eléctrico, colector de impulsión, piezas especiales y accesorios, montado, conexionado y probado en fábrica, según UNE 23500.</t>
  </si>
  <si>
    <t xml:space="preserve">mt37bce910a</t>
  </si>
  <si>
    <t xml:space="preserve">Ud</t>
  </si>
  <si>
    <t xml:space="preserve">Puesta en marcha de grupo de presión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</si>
  <si>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</si>
  <si>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</si>
  <si>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</si>
  <si>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</si>
  <si>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</si>
  <si>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</si>
  <si>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</si>
  <si>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</si>
  <si>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</si>
  <si>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</si>
  <si>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</si>
  <si>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</si>
  <si>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1.031,27€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</si>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</sst>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3959</v>
      </c>
      <c r="H10" s="12">
        <f ca="1">ROUND(INDIRECT(ADDRESS(ROW()+(0), COLUMN()+(-2), 1))*INDIRECT(ADDRESS(ROW()+(0), COLUMN()+(-1), 1)), 2)</f>
        <v>3959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168</v>
      </c>
      <c r="H11" s="14">
        <f ca="1">ROUND(INDIRECT(ADDRESS(ROW()+(0), COLUMN()+(-2), 1))*INDIRECT(ADDRESS(ROW()+(0), COLUMN()+(-1), 1)), 2)</f>
        <v>168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6.15</v>
      </c>
      <c r="G14" s="12">
        <v>22.74</v>
      </c>
      <c r="H14" s="12">
        <f ca="1">ROUND(INDIRECT(ADDRESS(ROW()+(0), COLUMN()+(-2), 1))*INDIRECT(ADDRESS(ROW()+(0), COLUMN()+(-1), 1)), 2)</f>
        <v>139.85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6.15</v>
      </c>
      <c r="G15" s="14">
        <v>20.98</v>
      </c>
      <c r="H15" s="14">
        <f ca="1">ROUND(INDIRECT(ADDRESS(ROW()+(0), COLUMN()+(-2), 1))*INDIRECT(ADDRESS(ROW()+(0), COLUMN()+(-1), 1)), 2)</f>
        <v>129.03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268.88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4395.88</v>
      </c>
      <c r="H18" s="14">
        <f ca="1">ROUND(INDIRECT(ADDRESS(ROW()+(0), COLUMN()+(-2), 1))*INDIRECT(ADDRESS(ROW()+(0), COLUMN()+(-1), 1))/100, 2)</f>
        <v>87.92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4483.8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